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in\Desktop\формы 16122021\"/>
    </mc:Choice>
  </mc:AlternateContent>
  <bookViews>
    <workbookView xWindow="0" yWindow="0" windowWidth="28800" windowHeight="11100" firstSheet="1" activeTab="7"/>
  </bookViews>
  <sheets>
    <sheet name="валидация" sheetId="2" state="hidden" r:id="rId1"/>
    <sheet name="форма1" sheetId="1" r:id="rId2"/>
    <sheet name="форма2" sheetId="3" r:id="rId3"/>
    <sheet name="форма3" sheetId="4" r:id="rId4"/>
    <sheet name="форма4" sheetId="5" r:id="rId5"/>
    <sheet name="форма5" sheetId="6" r:id="rId6"/>
    <sheet name="форма6" sheetId="7" r:id="rId7"/>
    <sheet name="форма7" sheetId="8" r:id="rId8"/>
    <sheet name="Инструкция" sheetId="9" r:id="rId9"/>
  </sheets>
  <externalReferences>
    <externalReference r:id="rId10"/>
    <externalReference r:id="rId11"/>
  </externalReferences>
  <definedNames>
    <definedName name="_xlnm.Print_Area" localSheetId="1">форма1!$A$1:$G$10</definedName>
    <definedName name="_xlnm.Print_Area" localSheetId="3">форма3!$A$1:$J$12</definedName>
    <definedName name="_xlnm.Print_Area" localSheetId="5">форма5!$A$1:$I$6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</calcChain>
</file>

<file path=xl/sharedStrings.xml><?xml version="1.0" encoding="utf-8"?>
<sst xmlns="http://schemas.openxmlformats.org/spreadsheetml/2006/main" count="296" uniqueCount="196">
  <si>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</si>
  <si>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</si>
  <si>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</si>
  <si>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</si>
  <si>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</si>
  <si>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</si>
  <si>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</si>
  <si>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</si>
  <si>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</si>
  <si>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</si>
  <si>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</si>
  <si>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</si>
  <si>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</si>
  <si>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</si>
  <si>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</si>
  <si>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</si>
  <si>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</si>
  <si>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</si>
  <si>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</si>
  <si>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</si>
  <si>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</si>
  <si>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</si>
  <si>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</si>
  <si>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</si>
  <si>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</si>
  <si>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</si>
  <si>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</si>
  <si>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</si>
  <si>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</si>
  <si>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</si>
  <si>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</si>
  <si>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</si>
  <si>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</si>
  <si>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</si>
  <si>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</si>
  <si>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</si>
  <si>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</si>
  <si>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</si>
  <si>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</si>
  <si>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</si>
  <si>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</si>
  <si>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</si>
  <si>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</si>
  <si>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</si>
  <si>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</si>
  <si>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</si>
  <si>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</si>
  <si>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</si>
  <si>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</si>
  <si>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</si>
  <si>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</si>
  <si>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</si>
  <si>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</si>
  <si>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</si>
  <si>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</si>
  <si>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</si>
  <si>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</si>
  <si>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</si>
  <si>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</si>
  <si>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</si>
  <si>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</si>
  <si>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</si>
  <si>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</si>
  <si>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</si>
  <si>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</si>
  <si>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</si>
  <si>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</si>
  <si>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</si>
  <si>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</si>
  <si>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</si>
  <si>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</si>
  <si>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</si>
  <si>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</si>
  <si>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</si>
  <si>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</si>
  <si>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</si>
  <si>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</si>
  <si>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</si>
  <si>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</si>
  <si>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</si>
  <si>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</si>
  <si>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</si>
  <si>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</si>
  <si>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АО</t>
  </si>
  <si>
    <t>Ярославская область</t>
  </si>
  <si>
    <t>Рабочий email, формат:
test@test.test</t>
  </si>
  <si>
    <t>Рабочий телефон, формат: 
8-999-999-99-99</t>
  </si>
  <si>
    <t>ID экзамена</t>
  </si>
  <si>
    <t>ФИО эксперта</t>
  </si>
  <si>
    <t>Рекомендованная МинПрос, (Р-42)</t>
  </si>
  <si>
    <t>На усмотрение ОО</t>
  </si>
  <si>
    <t>0,00 % - 19,99 %</t>
  </si>
  <si>
    <t>20,00 % - 49,99 %</t>
  </si>
  <si>
    <t>50,00 % -69,99 %</t>
  </si>
  <si>
    <t>70,00 % - 100,00 %</t>
  </si>
  <si>
    <t>Роль эксперта</t>
  </si>
  <si>
    <t>Главный эксперт</t>
  </si>
  <si>
    <t>Линейный эксперт</t>
  </si>
  <si>
    <t>Эксперт входил в состав ГЭК,
выберете из выпадающего списка</t>
  </si>
  <si>
    <t>ДА</t>
  </si>
  <si>
    <t>НЕТ</t>
  </si>
  <si>
    <t>НЕТ (ГИА ДЭ)</t>
  </si>
  <si>
    <t>ДА (ГИА ДЭ)</t>
  </si>
  <si>
    <t>Не применимо (ПА ДЭ)</t>
  </si>
  <si>
    <t>Номер Аттестата об аккредитации ЦПДЭ, полученный от Агентства, формат: 
867-21/0203</t>
  </si>
  <si>
    <t>Стоимость работы ГЭ в рублях за проведение ДЭ по указанному номеру экзамена с учетом ставки, указанной в форме №3, (т.е. сколько было выплачено ГЭ всего за работу на конкретном ДЭ), формат: 
345,44 или 5421,00</t>
  </si>
  <si>
    <t>Стоимость работы группы ЛЭ в рублях за проведение ДЭ по указанному номеру экзамена с учетом ставки, указанной в форме №3, (т.е. сколько было выплачено всем ЛЭ всего за работу на конкретном ДЭ), формат: 
345,44 или 5421,00</t>
  </si>
  <si>
    <t>Стоимость иных расходов, не покрытых указанными выше категориями, включая услуги ЖКХ, интернет и пр., для проведения ДЭ по указанному номеру экзамена, формат: 
345,44 или 5421,00</t>
  </si>
  <si>
    <t>Предприятием предоставлено оборудование в постоянное / временное пользование
(выберете из выпадающего списка)</t>
  </si>
  <si>
    <t>Предприятием предоставлены расходные материалы
(выберете из выпадающего списка)</t>
  </si>
  <si>
    <t>Предприятием предоставлена площадка для ДЭ
(выберете из выпадающего списка)</t>
  </si>
  <si>
    <t>Предприятием предоставлен(-ы) Линейный(-ые) эксперт(-ы)
(выберете из выпадающего списка)</t>
  </si>
  <si>
    <t>Предприятием предоставлен Главный эксперт
(выберете из выпадающего списка)</t>
  </si>
  <si>
    <t>Ссылки на все выбранные форматы освещения в СМИ/ форматы трансляции</t>
  </si>
  <si>
    <t>Сайт ОО // ЦПДЭ //Органов власти
(выберете из выпадающего списка)</t>
  </si>
  <si>
    <t>Социальные сети, (VK // Facebook // Twitter // YouTube // Одноклассники)
(выберете из выпадающего списка)</t>
  </si>
  <si>
    <t>Интернет, (включая онлайн СМИ, подкасты)
(выберете из выпадающего списка)</t>
  </si>
  <si>
    <t>Печатные издания
(выберете из выпадающего списка)</t>
  </si>
  <si>
    <t>Радио
(выберете из выпадающего списка)</t>
  </si>
  <si>
    <t>Телевидение
(выберете из выпадающего списка)</t>
  </si>
  <si>
    <t>Online трансляция ДЭ
(выберете из выпадающего списка)</t>
  </si>
  <si>
    <t>Эксперт от  предприятия/ индустрии</t>
  </si>
  <si>
    <t>Субъект РФ
(выберете из выпадающего списка)</t>
  </si>
  <si>
    <t>Процент выполнения задания на оценку "2" (НЕУДОВЛЕТВОРИТЕЛЬНО) согласно выбранной шкале</t>
  </si>
  <si>
    <t>Процент выполнения задания на оценку "3" (УДОВЛЕТВОРИТЕЛЬНО) согласно выбранной шкале</t>
  </si>
  <si>
    <t>Процент выполнения задания на оценку "4" 
(ХОРОШО) согласно выбранной шкале</t>
  </si>
  <si>
    <t>Процент выполнения задания на оценку "5"
(ОТЛИЧНО) согласно выбранной шкале</t>
  </si>
  <si>
    <t>Количество экзаменуемых, получивших оценку "2"
(НЕУДОВЛЕТВОРИТЕЛЬНО) по итогам ДЭ</t>
  </si>
  <si>
    <t>Количество экзаменуемых, получивших оценку "3" (УДОВЛЕТВОРИТЕЛЬНО) по итогам ДЭ</t>
  </si>
  <si>
    <t>Количество экзаменуемых, получивших оценку "4" (ХОРОШО) по итогам ДЭ</t>
  </si>
  <si>
    <t>Количество экзаменуемых, получивших оценку "5" 
(ОТЛИЧНО) по итогам ДЭ</t>
  </si>
  <si>
    <t>Эксперт от образовательной организации, на базе которой проводился ДЭ</t>
  </si>
  <si>
    <t xml:space="preserve">Эксперт от сторонней образовательной организации </t>
  </si>
  <si>
    <t>Итоговая сумма финансирования на создание ЦПДЭ и проведение ДЭ согласно указанному номеру аттестата об аккредитации и ID экзамена, включающая все расходы, формат:
234556,90 или 958275,00</t>
  </si>
  <si>
    <t>Форма №1: Общая информация</t>
  </si>
  <si>
    <t>Использованная шкала перевода баллов в оценку
(выберете из выпадающего списка)</t>
  </si>
  <si>
    <t>Форма №2: Использованная шкала перевода в пятибалльную систему и выставленные оценки</t>
  </si>
  <si>
    <t>Стоимость закупки расходных материалов для проведения ДЭ по указанному ID экзамена, формат: 
345,44 или 5421,00</t>
  </si>
  <si>
    <t>Ставка эксперта за ОДИН астрономический час работы на ДЭ, формат ввода: 
235,57 или 0,00</t>
  </si>
  <si>
    <t>Наименование предприятия, которое участвовало в проведении ДЭ, согласно указанному номеру экзамена</t>
  </si>
  <si>
    <t>№ п/п</t>
  </si>
  <si>
    <t>ID демонстрационного экзамена</t>
  </si>
  <si>
    <t>Всего сдавших демонстрационный экзамен в рамках ГИА</t>
  </si>
  <si>
    <t>Трудоустроены</t>
  </si>
  <si>
    <t>Трудоустроены по специальности</t>
  </si>
  <si>
    <t>Призваны в ряды вооруженных сил РФ</t>
  </si>
  <si>
    <t>Находятся в отпуске по уходу за ребенком</t>
  </si>
  <si>
    <t>Продолжили обучение</t>
  </si>
  <si>
    <t>Не трудоустроены</t>
  </si>
  <si>
    <t>Форма №7: Информация о трудоустройстве выпускников, обучавшихся по программам среднего профессионального образования и прошедших государственную итоговую аттестацию в форме демонстрационного экзамена по стандартам Ворлдскиллс Россия в 2021 году</t>
  </si>
  <si>
    <t xml:space="preserve">Стоимость закупки оборудования для оснащения ЦПДЭ для проведения ДЭ по указанному номеру аттестата об аккредитации, формат: 
345,44 или 5421,00 </t>
  </si>
  <si>
    <t>Сдающая образовательная организация совпадает с образовательной организацией, на базе которой создан ЦПДЭ (выбрать из выпадающего списка)</t>
  </si>
  <si>
    <t>Наименование ответственного ИОГВ субъекта РФ, направляющий информацию в Агентство развития профессионального мастерства (Ворлдскиллс Россия)</t>
  </si>
  <si>
    <t>ФИО представителя ИОГВ субъекта РФ, ответственного за заполнение формы</t>
  </si>
  <si>
    <t>Должность представителя ИОГВ субъекта РФ, ответственного за заполнение формы</t>
  </si>
  <si>
    <t>Форма №3: Информация об экспертах, принявших участие в демонстрационных экзаменах</t>
  </si>
  <si>
    <t>Иной род деятельности эксперта</t>
  </si>
  <si>
    <t>Форма №4: Финансирование проведения демонстрационного экзамена</t>
  </si>
  <si>
    <t>Объем финансирования в рамках гос. задания из федерального бюджета на закупку оборудования для проведения ДЭ по программам СПО в 2021 году, формат:
234556,90 или 958275,00</t>
  </si>
  <si>
    <t>Объем финансирования в рамках гос. задания из регионального бюджета на закупку оборудования для проведения ДЭ по программам СПО в 2021 году, формат:
234556,90 или 958275,00</t>
  </si>
  <si>
    <t>Объем финансирования в рамках грантов из федерального бюджета на создание мастерских в 2021 году, формат:
234556,90 или 958275,00</t>
  </si>
  <si>
    <t>Объем средств на иные цели в рамках федерального бюджета в 2021 году, формат:
234556,90 или 958275,00</t>
  </si>
  <si>
    <t>Объем средств на иные цели в рамках регионального бюджета в 2021 году, формат:
234556,90 или 958275,00</t>
  </si>
  <si>
    <t>Объем средств за счет региональных грантов в 2021 году, формат:
234556,90 или 958275,00</t>
  </si>
  <si>
    <t>Объем средств за счет Благотворительности/ Спонсорства бизнеса/предприятий в 2021 году, формат:
234556,90 или 958275,00</t>
  </si>
  <si>
    <t>Объем внебюджетных средств ОО в 2021 году, формат:
234556,90 или 958275,00</t>
  </si>
  <si>
    <t>Форма №5: Участие предприятий в проведении демонстрационного экзамена</t>
  </si>
  <si>
    <t>Форма №6: Освещение демонстрационного экзамена в СМИ</t>
  </si>
  <si>
    <t>Отсутствует информация по трудоустройству</t>
  </si>
  <si>
    <t>Мин. Образования Алтайского Края</t>
  </si>
  <si>
    <t>Иванов Иван Иванович</t>
  </si>
  <si>
    <t>Региональный координатор</t>
  </si>
  <si>
    <t>ivan@ya.ru</t>
  </si>
  <si>
    <t>8-908-675-43-21</t>
  </si>
  <si>
    <t>0,00 % - 10,99%</t>
  </si>
  <si>
    <t>11,00 % - 39,99 %</t>
  </si>
  <si>
    <t>40,00 % - 79,99 %</t>
  </si>
  <si>
    <t>80,00 % - 100,00%</t>
  </si>
  <si>
    <t>Алимов Сергей Борисович</t>
  </si>
  <si>
    <t>Колзова Анастасия Викторовна</t>
  </si>
  <si>
    <t>Семенко Кирилл Игнатьевич</t>
  </si>
  <si>
    <t>Морщинюк Вадим Олегович</t>
  </si>
  <si>
    <t>Селезнев Олег Максимович</t>
  </si>
  <si>
    <t>Еремина Мария Вячеславовна</t>
  </si>
  <si>
    <t>Игнатенко Татьяна Васильевна</t>
  </si>
  <si>
    <t>Рыбак Юлия Владимировна</t>
  </si>
  <si>
    <t>867-21/0203</t>
  </si>
  <si>
    <t>-</t>
  </si>
  <si>
    <t>1974-21/0203</t>
  </si>
  <si>
    <t>ЗАО Евромедик</t>
  </si>
  <si>
    <t>Кафе Whaddup</t>
  </si>
  <si>
    <t>www.gupco.ru
www.vk/wall/04-2494-4fddsg.ru
drive.google/gnwob434t9.com</t>
  </si>
  <si>
    <t>www.rbk/eoboub43.ru
ya.drive/vfbiurb49.ru
www.tjournal/foo852b/com</t>
  </si>
  <si>
    <t>Наличие договора о сетевом взаимодействии между образовательной организацией и предприятием
(выберете из выпадающего списка)</t>
  </si>
  <si>
    <t>Иные формы занятости</t>
  </si>
  <si>
    <t>Выпускники, трудоустроенные по результатам прохождения ГИА в форме ДЭ (работодатель присутствовал на ГИА или принимал участие  в ДЭ в качестве эксперта)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</si>
</sst>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\-###\-###\-##\-##"/>
    <numFmt numFmtId="165" formatCode="####\-##/####"/>
    <numFmt numFmtId="166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 hidden="1"/>
    </xf>
    <xf numFmtId="165" fontId="4" fillId="0" borderId="1" xfId="0" applyNumberFormat="1" applyFont="1" applyBorder="1" applyAlignment="1" applyProtection="1">
      <alignment wrapText="1"/>
      <protection locked="0" hidden="1"/>
    </xf>
    <xf numFmtId="2" fontId="4" fillId="0" borderId="1" xfId="0" applyNumberFormat="1" applyFont="1" applyBorder="1" applyAlignment="1" applyProtection="1">
      <alignment wrapText="1"/>
      <protection locked="0"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Protection="1">
      <protection locked="0" hidden="1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 hidden="1"/>
    </xf>
    <xf numFmtId="2" fontId="0" fillId="0" borderId="1" xfId="0" applyNumberFormat="1" applyBorder="1" applyAlignment="1" applyProtection="1">
      <alignment wrapText="1"/>
      <protection locked="0" hidden="1"/>
    </xf>
    <xf numFmtId="0" fontId="4" fillId="0" borderId="1" xfId="0" applyFont="1" applyBorder="1" applyAlignment="1" applyProtection="1">
      <alignment horizontal="center" wrapText="1"/>
      <protection locked="0" hidden="1"/>
    </xf>
    <xf numFmtId="165" fontId="4" fillId="0" borderId="1" xfId="0" applyNumberFormat="1" applyFont="1" applyBorder="1" applyAlignment="1" applyProtection="1">
      <alignment horizontal="center" wrapText="1"/>
      <protection locked="0" hidden="1"/>
    </xf>
    <xf numFmtId="44" fontId="4" fillId="0" borderId="1" xfId="0" applyNumberFormat="1" applyFont="1" applyBorder="1" applyAlignment="1" applyProtection="1">
      <alignment horizontal="center" wrapText="1"/>
      <protection locked="0" hidden="1"/>
    </xf>
    <xf numFmtId="0" fontId="0" fillId="0" borderId="1" xfId="0" applyBorder="1" applyProtection="1">
      <protection locked="0" hidden="1"/>
    </xf>
    <xf numFmtId="0" fontId="1" fillId="0" borderId="1" xfId="1" applyBorder="1" applyAlignment="1" applyProtection="1">
      <alignment wrapText="1"/>
      <protection locked="0" hidden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122903</xdr:colOff>
      <xdr:row>1</xdr:row>
      <xdr:rowOff>92175</xdr:rowOff>
    </xdr:from>
    <xdr:to>
      <xdr:col>16</xdr:col>
      <xdr:colOff>501855</xdr:colOff>
      <xdr:row>228</xdr:row>
      <xdr:rowOff>40966</xdr:rowOff>
    </xdr:to>
    <xdr:sp macro="" textlink="">
      <xdr:nvSpPr>
        <xdr:cNvPr id="2" name="TextBox 1"/>
        <xdr:cNvSpPr txBox="1"/>
      </xdr:nvSpPr>
      <xdr:spPr>
        <a:xfrm>
          <a:off x="122903" y="286772"/>
          <a:ext cx="10211210" cy="44122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Инструкция по работе формами отчета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Форма № 1 – Общая информация: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Субъект РФ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Наименование ответственного ИОГВ субъекта РФ, направляющий информацию в Агентство развития профессионального мастерства (Ворлдскиллс Россия)"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ФИО сотрудника ИОГВ субъекта РФ, заполнившего форму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Должность сотрудника ИОГВ субъекта РФ, заполнившего форму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Рабочий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email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– данные вводятся в строго заданном формате без дополнительных слов и знаков: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test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test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test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80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рабочий телефон – данные вводятся в строго заданном формате без дополнительных слов и знаков: 8-999-999-99-99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Форма № 2 – Использованная шкала перевода в пятибалльную систему и выставленные оценки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номер экзамена из ЦП, (также должен быть зафиксирован во всей документации, используемой во время проведения ДЭ)</a:t>
          </a:r>
          <a:endParaRPr lang="ru-RU" sz="10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строго цифрами без пробелов и буквенных обозначений</a:t>
          </a:r>
          <a:endParaRPr lang="ru-RU" sz="10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ОДИН на строку/ ячейку</a:t>
          </a:r>
          <a:endParaRPr lang="ru-RU" sz="10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47761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49206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50075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46565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Использованная шкала перевода баллов в оценку, (выберете из выпадающего списка)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Рекомендованная МинПрос Р-42 / отличная от шкалы МинПрос Р-42</a:t>
          </a:r>
          <a:endParaRPr lang="ru-RU" sz="10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 выборе отличной шкалы, указывается используемая шкала в процентном формате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600200" lvl="3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Просим обратить внимание, что Агентство вправе запросить нормативные документы, утверждающие указанную в форме шкалу перевода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 выборе шкалы МинПрос Р-42, ячейки с процентными показателями заполнятся автоматически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80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количество выставленных оценок «отлично», «хорошо», «удовлетворительно», «неудовлетворительно» согласно указанной шкале по результатам проведенного ДЭ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Форма № 3 – Данные об экспертах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номер экзамена из ЦП, (также должен быть зафиксирован во всей документации, используемой во время проведения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строго цифрами без пробелов и буквенных обозначений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ОДИН на строку/ ячейку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47761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49206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50075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46565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ФИО эксперта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полностью, (информация доступна в ЦП и документах по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Роль эксперта ГЭ // ЛЭ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Информацию о техническом эксперте указывать НЕ нужно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Ставка эксперта за ОДИН астрономический час работы на ДЭ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Если оплата не была произведена, укажите 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Если ДЭ проводился в качестве ГИА, укажите являлся ли эксперт членом ГЭК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Если ДЭ проводился в качестве ПА, (промежуточной аттестации), укажите – Не применимо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Эксперт от предприятия / индустрии /–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Эксперт от ОО (ЦПДЭ), на базе которой проходил ДЭ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Эксперт от сторонней ОО, (образовательной организации)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80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Иной род деятельности эксперта, (например, пенсионер)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Форма № 4 Финансирование проведения ДЭ в рамках 2021 года.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номер экзамена из ЦП, (также должен быть зафиксирован во всей документации, используемой во время проведения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строго цифрами без пробелов и буквенных обозначений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ОДИН на строку/ ячейку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47761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49206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50075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46565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Сдающая образовательная организация совпадает с образовательной организацией, на базе которой создан ЦПДЭ. </a:t>
          </a:r>
          <a:endParaRPr lang="ru-RU" sz="10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Выбрать из выпадающего списка Вариант «да», если совпадает, «нет», если экзамен проводится на базе другой образовательной организации или предприятия.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Если выбран вариант «да», то необходимо последовательно заполнить все ячейки с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по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Q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Если выбран вариант «нет», то необходимо заполнить только ячейки с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по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аттестата об аккредитации ЦПДЭ, полученный от Агентства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номер аттестата об аккредитации, который указан непосредственно в Аттестате об аккредитации, полученном от Агентства, а также в Акте о готовности площадки, который заполняет ГЭ в подготовительный день ДЭ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строго цифрами без символов № или буквенных обозначений в том же формате что и в свидетельстве об аккредитации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960120" algn="just">
            <a:lnSpc>
              <a:spcPct val="107000"/>
            </a:lnSpc>
            <a:spcAft>
              <a:spcPts val="0"/>
            </a:spcAft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- 867-21/0203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960120" algn="just">
            <a:lnSpc>
              <a:spcPct val="107000"/>
            </a:lnSpc>
            <a:spcAft>
              <a:spcPts val="0"/>
            </a:spcAft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- 776-21/1802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Финансирование в рамках Гос. задания из федерального бюджета на закупку оборудования для проведения ДЭ по программам СПО.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Финансирование в рамках Гос. задания из регионального бюджета на закупку оборудования для проведения ДЭ по программам СПО.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Финансирование в рамках Гос. задания из федерального бюджета на создание Мастерской.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Средства на иные цели, выделенные в рамках федерального бюджета.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Средства на иные цели, выделенные в рамках регионального бюджета.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Региональные гранты.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Благотворительность/Спонсорство бизнеса/предприятий.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Внебюджетные средства ОО.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Итоговая сумма финансирования, выделенная на создание ЦПДЭ и проведение ДЭ согласно указанному номеру аттестата об аккредитации и номеру экзамена, включающая все расходы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556060,00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Стоимость закупки оборудования для оснащения площадки для проведения ДЭ по указанному номеру аттестата об аккредитации.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Необходимость указать фактическую сумму закупки в 2021 году.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 случае, если на базе ЦПДЭ прошло несколько экзаменов стоимость оборудования  и расходных материалов пишут в одном экзамене, в остальных экзаменах только стоимость расходных материалов.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Возможно указать сумму закупки оборудования в рамках прошлого года, в случае если в отчетах прошлого года эта сумма отражена не была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55660,00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6763,34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Стоимость закупки расходных материалов для проведения ДЭ по указанному номеру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55720,00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8723,34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Стоимость работы ГЭ в рублях за проведение ДЭ по указанному номеру экзамена с учетом ставки, указанной в форме №3, (т.е. сколько было выплачено ГЭ всего за работу на конкретном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5500,00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Стоимость работы группы ЛЭ в рублях за проведение ДЭ по указанному номеру экзамена с учетом ставки, указанной в форме №3, (т.е. сколько было выплачено всем ЛЭ всего за работу на конкретном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15500,00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26723,34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 startAt="2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Стоимость иных расходов, не покрытых указанными выше категориями, включая услуги ЖКХ, интернет и пр., для проведения ДЭ по указанному номеру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Сумма указывается в числовом формате без буквенных обозначений и пробелов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3500,00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80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4623,34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Обращаем Ваше внимание, что суммы указанные в пп. 12-16 НЕ могут превышать общую сумму финансирования, указанную в п. 11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Форма № 5 Участие предприятий в проведении ДЭ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номер экзамена из ЦП, (также должен быть зафиксирован во всей документации, используемой во время проведения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строго цифрами без пробелов и буквенных обозначений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ОДИН на строку/ ячейку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47761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49206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50075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46565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Наименование предприятия, которое участвовало в проведении ДЭ, согласно указанному номеру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юридическое наименование предприятия без кавычек и знаков препинания, за исключением тех случаев, когда они являются частью названия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АО Ромашка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Кофейня Может кофе?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Парикмахерская Цветок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Наличие договора сетевого взаимодействия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Предприятием предоставлен Главный эксперт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Предприятием предоставлен(-ы) Линейный(-ые) эксперт(-ы)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Предприятием предоставлена площадка для ДЭ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Предприятием предоставлены расходные материалы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80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Предприятием предоставлено /предоставлено в аренду оборудование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Форма № 6 Освещение ДЭ в СМИ и онлайн трансляции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номер экзамена из ЦП, (также должен быть зафиксирован во всей документации, используемой во время проведения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строго цифрами без пробелов и буквенных обозначений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ОДИН на строку/ ячейку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47761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49206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50075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46565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Сайт ОО // ЦПДЭ //Органов власти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Социальные сети, (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VK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//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Facebook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//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Twitter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//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YouTube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// Одноклассники)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Интернет, (включая онлайн СМИ)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Печатные издания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Радио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Телевидение – Да//Нет – выбор из выпадающего списка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Online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трансляция ДЭ – Да//Нет – выбор из выпадающего списка Ссылки на все выбранные форматы освещения в СМИ/ форматы трансляции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80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Ссылки на все выбранные форматы освещения в СМИ/ форматы трансляции – вставьте все имеющиеся ссылки в данную ячейку с новой строки, (переход на новую строку внутри ячейки – сочетание клавиш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Alt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+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Enter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</a:rPr>
            <a:t/>
          </a:r>
          <a:b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</a:rPr>
          </a:b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Форма №7: Информация о трудоустройстве выпускников, обучавшихся по программам среднего профессионального образования и прошедших государственную итоговую аттестацию в форме демонстрационного экзамена по стандартам Ворлдскиллс Россия в 2021 году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экзамена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указывается номер экзамена из ЦП, (также должен быть зафиксирован во всей документации, используемой во время проведения ДЭ)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строго цифрами без пробелов и буквенных обозначений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номер указывается ОДИН на строку/ ячейку 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lvl="1" indent="-28575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Примеры: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47761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49206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50075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0" lvl="2" indent="-2286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46565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Всего сдавших демонстрационный экзамен в рамках ГИА – указывается общее количество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Трудоустроены – указывается количество трудоустроенных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Трудоустроены по специальности – указывается количество трудоустроенных по специальности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Призваны в ряды вооруженных сил РФ – указывается количество призванных в ряды вооруженных сил РФ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Находятся в отпуске по уходу за ребенком – указывается количество находящихся в отпуске по уходу за ребенком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Продолжили обучение – указывается количество продолживших обучение в той или иной форме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Не трудоустроены – указывается количество не трудоустроенных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Отсутствует информация по трудоустройству – указывается количество выпускников,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экзамена, информация о трудоустройстве которых отсутствует.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800"/>
            </a:spcAft>
            <a:buFont typeface="+mj-lt"/>
            <a:buAutoNum type="arabicPeriod"/>
          </a:pP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Выпускники, трудоустроенные по результатам прохождения ГИА в форме ДЭ (работодатель присутствовал на ГИА или принимал участие в ДЭ в качестве эксперта) – указывается количество трудоустроенных выпускников по результатам прохождения ГИА в форме ДЭ (работодатель присутствовал на ГИА или принимал участие в ДЭ в качестве эксперта), сдавших ДЭ в рамках ГИА по соответствующему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ID </a:t>
          </a:r>
          <a:r>
            <a:rPr lang="ru-RU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экзамена. Данные необходимо указать строго цифрами без пробелов и буквенных обозначений.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ru-RU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4;&#1077;&#1088;%20&#1079;&#1072;&#1087;&#1086;&#1083;&#1085;&#1077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%20&#1079;&#1072;&#1087;&#1086;&#1083;&#1085;&#1077;&#1085;&#1080;&#1103;%202021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форма1"/>
      <sheetName val="форма2"/>
      <sheetName val="форма3"/>
      <sheetName val="форма4"/>
      <sheetName val="форма5"/>
      <sheetName val="форма6"/>
      <sheetName val="форма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@ya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ppe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K2" sqref="K2"/>
    </sheetView>
  </sheetViews>
  <sheetFormatPr defaultRowHeight="15" x14ac:dyDescent="0.25"/>
  <cols>
    <col min="1" max="1" width="36" customWidth="1"/>
    <col min="2" max="2" width="15.7109375" customWidth="1"/>
    <col min="3" max="3" width="34.28515625" customWidth="1"/>
    <col min="4" max="4" width="17.7109375" customWidth="1"/>
    <col min="5" max="5" width="21.42578125" customWidth="1"/>
  </cols>
  <sheetData>
    <row r="1" spans="1:11" x14ac:dyDescent="0.25">
      <c r="A1" t="s">
        <v>0</v>
      </c>
      <c r="C1" t="s">
        <v>89</v>
      </c>
      <c r="E1" t="s">
        <v>91</v>
      </c>
      <c r="G1" t="s">
        <v>96</v>
      </c>
      <c r="I1" t="s">
        <v>102</v>
      </c>
      <c r="K1" t="s">
        <v>99</v>
      </c>
    </row>
    <row r="2" spans="1:11" x14ac:dyDescent="0.25">
      <c r="A2" t="s">
        <v>1</v>
      </c>
      <c r="C2" t="s">
        <v>90</v>
      </c>
      <c r="E2" t="s">
        <v>92</v>
      </c>
      <c r="G2" t="s">
        <v>97</v>
      </c>
      <c r="I2" t="s">
        <v>101</v>
      </c>
      <c r="K2" t="s">
        <v>100</v>
      </c>
    </row>
    <row r="3" spans="1:11" x14ac:dyDescent="0.25">
      <c r="A3" t="s">
        <v>2</v>
      </c>
      <c r="E3" t="s">
        <v>93</v>
      </c>
      <c r="I3" t="s">
        <v>103</v>
      </c>
    </row>
    <row r="4" spans="1:11" x14ac:dyDescent="0.25">
      <c r="A4" t="s">
        <v>3</v>
      </c>
      <c r="E4" t="s">
        <v>94</v>
      </c>
    </row>
    <row r="5" spans="1:11" x14ac:dyDescent="0.25">
      <c r="A5" t="s">
        <v>4</v>
      </c>
    </row>
    <row r="6" spans="1:11" x14ac:dyDescent="0.25">
      <c r="A6" t="s">
        <v>5</v>
      </c>
    </row>
    <row r="7" spans="1:11" x14ac:dyDescent="0.25">
      <c r="A7" t="s">
        <v>6</v>
      </c>
    </row>
    <row r="8" spans="1:11" x14ac:dyDescent="0.25">
      <c r="A8" t="s">
        <v>7</v>
      </c>
    </row>
    <row r="9" spans="1:11" x14ac:dyDescent="0.25">
      <c r="A9" t="s">
        <v>8</v>
      </c>
    </row>
    <row r="10" spans="1:11" x14ac:dyDescent="0.25">
      <c r="A10" t="s">
        <v>9</v>
      </c>
    </row>
    <row r="11" spans="1:11" x14ac:dyDescent="0.25">
      <c r="A11" t="s">
        <v>10</v>
      </c>
    </row>
    <row r="12" spans="1:11" x14ac:dyDescent="0.25">
      <c r="A12" t="s">
        <v>11</v>
      </c>
    </row>
    <row r="13" spans="1:11" x14ac:dyDescent="0.25">
      <c r="A13" t="s">
        <v>12</v>
      </c>
    </row>
    <row r="14" spans="1:11" x14ac:dyDescent="0.25">
      <c r="A14" t="s">
        <v>13</v>
      </c>
    </row>
    <row r="15" spans="1:11" x14ac:dyDescent="0.25">
      <c r="A15" t="s">
        <v>14</v>
      </c>
    </row>
    <row r="16" spans="1:1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</sheetData>
  <sheetProtection algorithmName="SHA-512" hashValue="1RhSdY+43kauM0VIu34hKOn8T2k10Dn+dj1fjNb4tBiPB/l1cKJ2QAyQ+c/j5IKHlkhLM+da3Zu4fPxeSLAXSg==" saltValue="NfZEKkqydoUIyCxbPG/vb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A5" sqref="A5"/>
    </sheetView>
  </sheetViews>
  <sheetFormatPr defaultColWidth="8.85546875" defaultRowHeight="15" x14ac:dyDescent="0.25"/>
  <cols>
    <col min="1" max="1" width="18" style="16" customWidth="1"/>
    <col min="2" max="2" width="23" style="16" customWidth="1"/>
    <col min="3" max="3" width="20.85546875" style="16" customWidth="1"/>
    <col min="4" max="4" width="19.5703125" style="16" customWidth="1"/>
    <col min="5" max="5" width="19.140625" style="16" customWidth="1"/>
    <col min="6" max="6" width="19.140625" style="17" customWidth="1"/>
    <col min="7" max="7" width="14.140625" style="2" customWidth="1"/>
    <col min="8" max="8" width="26" style="2" customWidth="1"/>
    <col min="9" max="16384" width="8.85546875" style="2"/>
  </cols>
  <sheetData>
    <row r="1" spans="1:12" ht="45" customHeight="1" thickBot="1" x14ac:dyDescent="0.3">
      <c r="A1" s="38" t="s">
        <v>134</v>
      </c>
      <c r="B1" s="39"/>
      <c r="C1" s="39"/>
      <c r="D1" s="39"/>
      <c r="E1" s="39"/>
      <c r="F1" s="40"/>
    </row>
    <row r="2" spans="1:12" ht="142.5" x14ac:dyDescent="0.25">
      <c r="A2" s="33" t="s">
        <v>122</v>
      </c>
      <c r="B2" s="6" t="s">
        <v>152</v>
      </c>
      <c r="C2" s="6" t="s">
        <v>153</v>
      </c>
      <c r="D2" s="6" t="s">
        <v>154</v>
      </c>
      <c r="E2" s="33" t="s">
        <v>85</v>
      </c>
      <c r="F2" s="33" t="s">
        <v>86</v>
      </c>
      <c r="L2" s="34"/>
    </row>
    <row r="3" spans="1:12" x14ac:dyDescent="0.2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</row>
    <row r="4" spans="1:12" ht="30" x14ac:dyDescent="0.25">
      <c r="A4" s="21" t="s">
        <v>0</v>
      </c>
      <c r="B4" s="21" t="s">
        <v>169</v>
      </c>
      <c r="C4" s="21" t="s">
        <v>170</v>
      </c>
      <c r="D4" s="21" t="s">
        <v>171</v>
      </c>
      <c r="E4" s="22" t="s">
        <v>172</v>
      </c>
      <c r="F4" s="23" t="s">
        <v>173</v>
      </c>
    </row>
    <row r="5" spans="1:12" x14ac:dyDescent="0.25">
      <c r="A5" s="14"/>
      <c r="B5" s="14"/>
      <c r="C5" s="14"/>
      <c r="D5" s="14"/>
      <c r="E5" s="14"/>
      <c r="F5" s="15"/>
    </row>
    <row r="6" spans="1:12" x14ac:dyDescent="0.25">
      <c r="A6" s="14"/>
      <c r="B6" s="14"/>
      <c r="C6" s="14"/>
      <c r="D6" s="14"/>
      <c r="E6" s="14"/>
      <c r="F6" s="15"/>
    </row>
    <row r="7" spans="1:12" x14ac:dyDescent="0.25">
      <c r="A7" s="14"/>
      <c r="B7" s="14"/>
      <c r="C7" s="14"/>
      <c r="D7" s="14"/>
      <c r="E7" s="14"/>
      <c r="F7" s="15"/>
    </row>
    <row r="8" spans="1:12" x14ac:dyDescent="0.25">
      <c r="A8" s="14"/>
      <c r="B8" s="14"/>
      <c r="C8" s="14"/>
      <c r="D8" s="14"/>
      <c r="E8" s="14"/>
      <c r="F8" s="15"/>
    </row>
    <row r="9" spans="1:12" x14ac:dyDescent="0.25">
      <c r="A9" s="14"/>
      <c r="B9" s="14"/>
      <c r="C9" s="14"/>
      <c r="D9" s="14"/>
      <c r="E9" s="14"/>
      <c r="F9" s="15"/>
    </row>
    <row r="10" spans="1:12" x14ac:dyDescent="0.25">
      <c r="A10" s="14"/>
      <c r="B10" s="14"/>
      <c r="C10" s="14"/>
      <c r="D10" s="14"/>
      <c r="E10" s="14"/>
      <c r="F10" s="15"/>
    </row>
    <row r="11" spans="1:12" x14ac:dyDescent="0.25">
      <c r="A11" s="14"/>
      <c r="B11" s="14"/>
      <c r="C11" s="14"/>
      <c r="D11" s="14"/>
      <c r="E11" s="14"/>
      <c r="F11" s="15"/>
    </row>
    <row r="12" spans="1:12" x14ac:dyDescent="0.25">
      <c r="A12" s="14"/>
      <c r="B12" s="14"/>
      <c r="C12" s="14"/>
      <c r="D12" s="14"/>
      <c r="E12" s="14"/>
      <c r="F12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dataValidations count="3">
    <dataValidation type="custom" allowBlank="1" showInputMessage="1" showErrorMessage="1" error="В введеном email ошибка. Должен совпадать с форматом: _x000a_test@test.test" sqref="E4:E1048576">
      <formula1>ISNUMBER(MATCH("*@*.?*",E4,0))</formula1>
    </dataValidation>
    <dataValidation type="custom" allowBlank="1" showInputMessage="1" showErrorMessage="1" error="Вы ввели номер с ошибкой, должен совпадать с форматом: _x000a_8-999-999-99-99" sqref="F4:F12">
      <formula1>AND(ISNUMBER(F1048572),LEN(F1048572)=12)</formula1>
    </dataValidation>
    <dataValidation type="custom" allowBlank="1" showInputMessage="1" showErrorMessage="1" error="Вы ввели номер с ошибкой, должен совпадать с форматом: _x000a_8-999-999-99-99" sqref="F13:F1048576">
      <formula1>AND(ISNUMBER(A13),LEN(A13)=12)</formula1>
    </dataValidation>
  </dataValidations>
  <hyperlinks>
    <hyperlink ref="E4" r:id="rId1"/>
  </hyperlinks>
  <pageMargins left="0.7" right="0.7" top="0.75" bottom="0.75" header="0.3" footer="0.3"/>
  <pageSetup paperSize="9" scale="65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валидация!$A:$A</xm:f>
          </x14:formula1>
          <xm:sqref>A5:A1048576</xm:sqref>
        </x14:dataValidation>
        <x14:dataValidation type="list" allowBlank="1" showInputMessage="1" showErrorMessage="1">
          <x14:formula1>
            <xm:f>'[Пример заполнения.xlsx]валидация'!#REF!</xm:f>
          </x14:formula1>
          <xm:sqref>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="70" zoomScaleNormal="70" workbookViewId="0">
      <selection activeCell="C16" sqref="C16"/>
    </sheetView>
  </sheetViews>
  <sheetFormatPr defaultColWidth="8.85546875" defaultRowHeight="15" x14ac:dyDescent="0.25"/>
  <cols>
    <col min="1" max="1" width="18.140625" style="10" customWidth="1"/>
    <col min="2" max="2" width="24.7109375" style="10" customWidth="1"/>
    <col min="3" max="10" width="18.140625" style="10" customWidth="1"/>
    <col min="11" max="11" width="18.7109375" style="1" customWidth="1"/>
    <col min="12" max="12" width="13.28515625" style="1" customWidth="1"/>
    <col min="13" max="16384" width="8.85546875" style="1"/>
  </cols>
  <sheetData>
    <row r="1" spans="1:10" ht="105" customHeight="1" thickBot="1" x14ac:dyDescent="0.3">
      <c r="A1" s="41" t="s">
        <v>136</v>
      </c>
      <c r="B1" s="42"/>
      <c r="C1" s="39"/>
      <c r="D1" s="39"/>
      <c r="E1" s="39"/>
      <c r="F1" s="39"/>
      <c r="G1" s="39"/>
      <c r="H1" s="39"/>
      <c r="I1" s="39"/>
      <c r="J1" s="40"/>
    </row>
    <row r="2" spans="1:10" ht="128.25" x14ac:dyDescent="0.25">
      <c r="A2" s="33" t="s">
        <v>87</v>
      </c>
      <c r="B2" s="6" t="s">
        <v>135</v>
      </c>
      <c r="C2" s="6" t="s">
        <v>123</v>
      </c>
      <c r="D2" s="6" t="s">
        <v>124</v>
      </c>
      <c r="E2" s="6" t="s">
        <v>125</v>
      </c>
      <c r="F2" s="6" t="s">
        <v>126</v>
      </c>
      <c r="G2" s="6" t="s">
        <v>127</v>
      </c>
      <c r="H2" s="6" t="s">
        <v>128</v>
      </c>
      <c r="I2" s="6" t="s">
        <v>129</v>
      </c>
      <c r="J2" s="6" t="s">
        <v>130</v>
      </c>
    </row>
    <row r="3" spans="1:10" x14ac:dyDescent="0.2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</row>
    <row r="4" spans="1:10" ht="30" x14ac:dyDescent="0.25">
      <c r="A4" s="24">
        <v>12345</v>
      </c>
      <c r="B4" s="24" t="s">
        <v>89</v>
      </c>
      <c r="C4" s="25" t="s">
        <v>91</v>
      </c>
      <c r="D4" s="25" t="s">
        <v>92</v>
      </c>
      <c r="E4" s="25" t="s">
        <v>93</v>
      </c>
      <c r="F4" s="25" t="s">
        <v>94</v>
      </c>
      <c r="G4" s="24">
        <v>5</v>
      </c>
      <c r="H4" s="24">
        <v>3</v>
      </c>
      <c r="I4" s="24">
        <v>7</v>
      </c>
      <c r="J4" s="24">
        <v>4</v>
      </c>
    </row>
    <row r="5" spans="1:10" x14ac:dyDescent="0.25">
      <c r="A5" s="24">
        <v>98765</v>
      </c>
      <c r="B5" s="24" t="s">
        <v>90</v>
      </c>
      <c r="C5" s="25" t="s">
        <v>174</v>
      </c>
      <c r="D5" s="25" t="s">
        <v>175</v>
      </c>
      <c r="E5" s="25" t="s">
        <v>176</v>
      </c>
      <c r="F5" s="25" t="s">
        <v>177</v>
      </c>
      <c r="G5" s="24">
        <v>4</v>
      </c>
      <c r="H5" s="24">
        <v>5</v>
      </c>
      <c r="I5" s="24">
        <v>10</v>
      </c>
      <c r="J5" s="24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honeticPr fontId="2" type="noConversion"/>
  <dataValidations count="2">
    <dataValidation type="whole" allowBlank="1" showInputMessage="1" showErrorMessage="1" error="Вы указали неверный формат ID экзамена, должен выглядеть: _x000a_2345_x000a_87653_x000a_" sqref="A4:A5">
      <formula1>1000</formula1>
      <formula2>100000</formula2>
    </dataValidation>
    <dataValidation type="whole" allowBlank="1" showInputMessage="1" showErrorMessage="1" sqref="G4:J5">
      <formula1>0</formula1>
      <formula2>65</formula2>
    </dataValidation>
  </dataValidations>
  <pageMargins left="0.23622047244094491" right="0.23622047244094491" top="0.74803149606299213" bottom="0.74803149606299213" header="0.31496062992125984" footer="0.31496062992125984"/>
  <pageSetup paperSize="9" scale="42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'[Пример заполнения.xlsx]валидация'!#REF!</xm:f>
          </x14:formula1>
          <xm:sqref>B4:B5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3" zoomScaleNormal="100" workbookViewId="0">
      <selection activeCell="A13" sqref="A13:XFD1048576"/>
    </sheetView>
  </sheetViews>
  <sheetFormatPr defaultColWidth="8.85546875" defaultRowHeight="15" x14ac:dyDescent="0.25"/>
  <cols>
    <col min="1" max="1" width="11.7109375" style="10" customWidth="1"/>
    <col min="2" max="2" width="27.140625" style="10" customWidth="1"/>
    <col min="3" max="3" width="18.28515625" style="10" customWidth="1"/>
    <col min="4" max="4" width="20.140625" style="10" customWidth="1"/>
    <col min="5" max="6" width="15.85546875" style="10" customWidth="1"/>
    <col min="7" max="7" width="16.85546875" style="10" customWidth="1"/>
    <col min="8" max="9" width="15.85546875" style="10" customWidth="1"/>
    <col min="10" max="10" width="11.28515625" style="1" customWidth="1"/>
    <col min="11" max="16384" width="8.85546875" style="1"/>
  </cols>
  <sheetData>
    <row r="1" spans="1:19" ht="45" customHeight="1" thickBot="1" x14ac:dyDescent="0.3">
      <c r="A1" s="41" t="s">
        <v>155</v>
      </c>
      <c r="B1" s="42"/>
      <c r="C1" s="39"/>
      <c r="D1" s="39"/>
      <c r="E1" s="39"/>
      <c r="F1" s="39"/>
      <c r="G1" s="39"/>
      <c r="H1" s="39"/>
      <c r="I1" s="40"/>
      <c r="J1"/>
      <c r="K1"/>
      <c r="L1"/>
      <c r="M1"/>
      <c r="N1"/>
      <c r="O1"/>
      <c r="P1"/>
    </row>
    <row r="2" spans="1:19" ht="85.5" x14ac:dyDescent="0.25">
      <c r="A2" s="33" t="s">
        <v>87</v>
      </c>
      <c r="B2" s="33" t="s">
        <v>88</v>
      </c>
      <c r="C2" s="33" t="s">
        <v>95</v>
      </c>
      <c r="D2" s="33" t="s">
        <v>138</v>
      </c>
      <c r="E2" s="33" t="s">
        <v>98</v>
      </c>
      <c r="F2" s="33" t="s">
        <v>121</v>
      </c>
      <c r="G2" s="6" t="s">
        <v>131</v>
      </c>
      <c r="H2" s="33" t="s">
        <v>132</v>
      </c>
      <c r="I2" s="33" t="s">
        <v>156</v>
      </c>
    </row>
    <row r="3" spans="1:19" x14ac:dyDescent="0.2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K3" s="33"/>
      <c r="L3" s="33"/>
      <c r="M3" s="33"/>
      <c r="N3" s="33"/>
      <c r="O3" s="33"/>
      <c r="P3" s="33"/>
      <c r="Q3" s="6"/>
      <c r="R3" s="33"/>
      <c r="S3" s="33"/>
    </row>
    <row r="4" spans="1:19" x14ac:dyDescent="0.25">
      <c r="A4" s="24">
        <v>12345</v>
      </c>
      <c r="B4" s="25" t="s">
        <v>178</v>
      </c>
      <c r="C4" s="25" t="s">
        <v>96</v>
      </c>
      <c r="D4" s="26">
        <v>550</v>
      </c>
      <c r="E4" s="25" t="s">
        <v>102</v>
      </c>
      <c r="F4" s="25" t="s">
        <v>99</v>
      </c>
      <c r="G4" s="25" t="s">
        <v>100</v>
      </c>
      <c r="H4" s="25" t="s">
        <v>100</v>
      </c>
      <c r="I4" s="25" t="s">
        <v>100</v>
      </c>
    </row>
    <row r="5" spans="1:19" ht="30" x14ac:dyDescent="0.25">
      <c r="A5" s="24">
        <v>12345</v>
      </c>
      <c r="B5" s="25" t="s">
        <v>179</v>
      </c>
      <c r="C5" s="25" t="s">
        <v>97</v>
      </c>
      <c r="D5" s="26">
        <v>450</v>
      </c>
      <c r="E5" s="25" t="s">
        <v>102</v>
      </c>
      <c r="F5" s="25" t="s">
        <v>100</v>
      </c>
      <c r="G5" s="25" t="s">
        <v>100</v>
      </c>
      <c r="H5" s="25" t="s">
        <v>99</v>
      </c>
      <c r="I5" s="25" t="s">
        <v>100</v>
      </c>
    </row>
    <row r="6" spans="1:19" ht="30" x14ac:dyDescent="0.25">
      <c r="A6" s="24">
        <v>12345</v>
      </c>
      <c r="B6" s="25" t="s">
        <v>180</v>
      </c>
      <c r="C6" s="25" t="s">
        <v>97</v>
      </c>
      <c r="D6" s="26">
        <v>450</v>
      </c>
      <c r="E6" s="25" t="s">
        <v>102</v>
      </c>
      <c r="F6" s="25" t="s">
        <v>99</v>
      </c>
      <c r="G6" s="25" t="s">
        <v>100</v>
      </c>
      <c r="H6" s="25" t="s">
        <v>100</v>
      </c>
      <c r="I6" s="25" t="s">
        <v>100</v>
      </c>
    </row>
    <row r="7" spans="1:19" ht="30" x14ac:dyDescent="0.25">
      <c r="A7" s="24">
        <v>12345</v>
      </c>
      <c r="B7" s="25" t="s">
        <v>181</v>
      </c>
      <c r="C7" s="25" t="s">
        <v>97</v>
      </c>
      <c r="D7" s="26">
        <v>450</v>
      </c>
      <c r="E7" s="25" t="s">
        <v>101</v>
      </c>
      <c r="F7" s="25" t="s">
        <v>100</v>
      </c>
      <c r="G7" s="25" t="s">
        <v>100</v>
      </c>
      <c r="H7" s="25" t="s">
        <v>100</v>
      </c>
      <c r="I7" s="25" t="s">
        <v>99</v>
      </c>
    </row>
    <row r="8" spans="1:19" ht="30" x14ac:dyDescent="0.25">
      <c r="A8" s="24">
        <v>98765</v>
      </c>
      <c r="B8" s="25" t="s">
        <v>182</v>
      </c>
      <c r="C8" s="25" t="s">
        <v>96</v>
      </c>
      <c r="D8" s="26">
        <v>600</v>
      </c>
      <c r="E8" s="25" t="s">
        <v>103</v>
      </c>
      <c r="F8" s="25" t="s">
        <v>100</v>
      </c>
      <c r="G8" s="25" t="s">
        <v>99</v>
      </c>
      <c r="H8" s="25" t="s">
        <v>100</v>
      </c>
      <c r="I8" s="25" t="s">
        <v>100</v>
      </c>
    </row>
    <row r="9" spans="1:19" ht="30" x14ac:dyDescent="0.25">
      <c r="A9" s="24">
        <v>98765</v>
      </c>
      <c r="B9" s="25" t="s">
        <v>183</v>
      </c>
      <c r="C9" s="25" t="s">
        <v>97</v>
      </c>
      <c r="D9" s="26">
        <v>350</v>
      </c>
      <c r="E9" s="25" t="s">
        <v>103</v>
      </c>
      <c r="F9" s="25" t="s">
        <v>100</v>
      </c>
      <c r="G9" s="25" t="s">
        <v>100</v>
      </c>
      <c r="H9" s="25" t="s">
        <v>99</v>
      </c>
      <c r="I9" s="25" t="s">
        <v>99</v>
      </c>
    </row>
    <row r="10" spans="1:19" ht="30" x14ac:dyDescent="0.25">
      <c r="A10" s="24">
        <v>98765</v>
      </c>
      <c r="B10" s="25" t="s">
        <v>184</v>
      </c>
      <c r="C10" s="25" t="s">
        <v>97</v>
      </c>
      <c r="D10" s="26">
        <v>350</v>
      </c>
      <c r="E10" s="25" t="s">
        <v>103</v>
      </c>
      <c r="F10" s="25" t="s">
        <v>99</v>
      </c>
      <c r="G10" s="25" t="s">
        <v>100</v>
      </c>
      <c r="H10" s="25" t="s">
        <v>100</v>
      </c>
      <c r="I10" s="25" t="s">
        <v>100</v>
      </c>
    </row>
    <row r="11" spans="1:19" ht="30" x14ac:dyDescent="0.25">
      <c r="A11" s="24">
        <v>98765</v>
      </c>
      <c r="B11" s="25" t="s">
        <v>185</v>
      </c>
      <c r="C11" s="25" t="s">
        <v>97</v>
      </c>
      <c r="D11" s="26">
        <v>350</v>
      </c>
      <c r="E11" s="25" t="s">
        <v>103</v>
      </c>
      <c r="F11" s="25" t="s">
        <v>99</v>
      </c>
      <c r="G11" s="25" t="s">
        <v>100</v>
      </c>
      <c r="H11" s="25" t="s">
        <v>100</v>
      </c>
      <c r="I11" s="25" t="s">
        <v>100</v>
      </c>
    </row>
    <row r="12" spans="1:19" x14ac:dyDescent="0.25">
      <c r="A12" s="7"/>
      <c r="B12" s="7"/>
      <c r="C12" s="7"/>
      <c r="D12" s="9"/>
      <c r="E12" s="7"/>
      <c r="F12" s="7"/>
      <c r="G12" s="7"/>
      <c r="H12" s="7"/>
      <c r="I12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dataValidations count="2">
    <dataValidation type="whole" allowBlank="1" showInputMessage="1" showErrorMessage="1" error="Введите номер экзамена в указанном формате: _x000a_1234_x000a_90876" sqref="A11:A12 A4 A6:A9">
      <formula1>1000</formula1>
      <formula2>100000</formula2>
    </dataValidation>
    <dataValidation type="decimal" allowBlank="1" showInputMessage="1" showErrorMessage="1" error="Введите сумму в формате: _x000a_0,00 _x000a_или _x000a_153,67" sqref="D4:D12">
      <formula1>0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52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Выберете вариант из выпадающего списка">
          <x14:formula1>
            <xm:f>валидация!$G$1:$G$2</xm:f>
          </x14:formula1>
          <xm:sqref>C12</xm:sqref>
        </x14:dataValidation>
        <x14:dataValidation type="list" allowBlank="1" showInputMessage="1" showErrorMessage="1" error="Выберете вариант из списка">
          <x14:formula1>
            <xm:f>валидация!$I$1:$I$3</xm:f>
          </x14:formula1>
          <xm:sqref>E12</xm:sqref>
        </x14:dataValidation>
        <x14:dataValidation type="list" allowBlank="1" showInputMessage="1" showErrorMessage="1" error="Выберете ответ из выпадающего списка">
          <x14:formula1>
            <xm:f>валидация!$K$1:$K$2</xm:f>
          </x14:formula1>
          <xm:sqref>F12:I12</xm:sqref>
        </x14:dataValidation>
        <x14:dataValidation type="list" allowBlank="1" showInputMessage="1" showErrorMessage="1" error="Выберете вариант из выпадающего списка">
          <x14:formula1>
            <xm:f>'[Пример заполнения.xlsx]валидация'!#REF!</xm:f>
          </x14:formula1>
          <xm:sqref>C4:C11</xm:sqref>
        </x14:dataValidation>
        <x14:dataValidation type="list" allowBlank="1" showInputMessage="1" showErrorMessage="1" error="Выберете вариант из списка">
          <x14:formula1>
            <xm:f>'[Пример заполнения.xlsx]валидация'!#REF!</xm:f>
          </x14:formula1>
          <xm:sqref>E4:E11</xm:sqref>
        </x14:dataValidation>
        <x14:dataValidation type="list" allowBlank="1" showInputMessage="1" showErrorMessage="1" error="Выберете ответ из выпадающего списка">
          <x14:formula1>
            <xm:f>'[Пример заполнения.xlsx]валидация'!#REF!</xm:f>
          </x14:formula1>
          <xm:sqref>F4:I11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K1" zoomScale="79" zoomScaleNormal="55" workbookViewId="0">
      <selection activeCell="K7" sqref="A7:XFD1048576"/>
    </sheetView>
  </sheetViews>
  <sheetFormatPr defaultRowHeight="15" x14ac:dyDescent="0.25"/>
  <cols>
    <col min="1" max="1" width="12.140625" style="10" customWidth="1"/>
    <col min="2" max="2" width="22.5703125" style="10" customWidth="1"/>
    <col min="3" max="3" width="19" style="10" customWidth="1"/>
    <col min="4" max="5" width="26.28515625" style="10" customWidth="1"/>
    <col min="6" max="6" width="20.28515625" style="10" customWidth="1"/>
    <col min="7" max="8" width="19.28515625" style="10" customWidth="1"/>
    <col min="9" max="9" width="14" style="10" customWidth="1"/>
    <col min="10" max="10" width="20.85546875" style="10" customWidth="1"/>
    <col min="11" max="11" width="14.7109375" style="10" customWidth="1"/>
    <col min="12" max="12" width="31" style="10" customWidth="1"/>
    <col min="13" max="13" width="41.5703125" style="10" customWidth="1"/>
    <col min="14" max="17" width="26.28515625" style="10" customWidth="1"/>
  </cols>
  <sheetData>
    <row r="1" spans="1:36" s="3" customFormat="1" ht="26.25" customHeight="1" x14ac:dyDescent="0.25">
      <c r="A1" s="43" t="s">
        <v>157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36" ht="171" x14ac:dyDescent="0.25">
      <c r="A2" s="6" t="s">
        <v>87</v>
      </c>
      <c r="B2" s="18" t="s">
        <v>151</v>
      </c>
      <c r="C2" s="6" t="s">
        <v>104</v>
      </c>
      <c r="D2" s="6" t="s">
        <v>158</v>
      </c>
      <c r="E2" s="6" t="s">
        <v>159</v>
      </c>
      <c r="F2" s="6" t="s">
        <v>160</v>
      </c>
      <c r="G2" s="6" t="s">
        <v>161</v>
      </c>
      <c r="H2" s="6" t="s">
        <v>162</v>
      </c>
      <c r="I2" s="6" t="s">
        <v>163</v>
      </c>
      <c r="J2" s="6" t="s">
        <v>164</v>
      </c>
      <c r="K2" s="6" t="s">
        <v>165</v>
      </c>
      <c r="L2" s="6" t="s">
        <v>133</v>
      </c>
      <c r="M2" s="18" t="s">
        <v>150</v>
      </c>
      <c r="N2" s="6" t="s">
        <v>137</v>
      </c>
      <c r="O2" s="6" t="s">
        <v>105</v>
      </c>
      <c r="P2" s="6" t="s">
        <v>106</v>
      </c>
      <c r="Q2" s="6" t="s">
        <v>107</v>
      </c>
    </row>
    <row r="3" spans="1:36" s="19" customFormat="1" x14ac:dyDescent="0.2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27">
        <v>47761</v>
      </c>
      <c r="B4" s="11" t="s">
        <v>99</v>
      </c>
      <c r="C4" s="28" t="s">
        <v>186</v>
      </c>
      <c r="D4" s="29">
        <v>100000</v>
      </c>
      <c r="E4" s="20">
        <v>54777</v>
      </c>
      <c r="F4" s="29">
        <v>50000</v>
      </c>
      <c r="G4" s="29">
        <v>30000</v>
      </c>
      <c r="H4" s="20" t="s">
        <v>187</v>
      </c>
      <c r="I4" s="20" t="s">
        <v>187</v>
      </c>
      <c r="J4" s="20" t="s">
        <v>187</v>
      </c>
      <c r="K4" s="29">
        <v>15000</v>
      </c>
      <c r="L4" s="20">
        <f>SUM(D4:K4)</f>
        <v>249777</v>
      </c>
      <c r="M4" s="20">
        <v>290000</v>
      </c>
      <c r="N4" s="20">
        <v>12000</v>
      </c>
      <c r="O4" s="20">
        <v>20000</v>
      </c>
      <c r="P4" s="20">
        <v>12000</v>
      </c>
      <c r="Q4" s="20">
        <v>5000</v>
      </c>
    </row>
    <row r="5" spans="1:36" x14ac:dyDescent="0.25">
      <c r="A5" s="27">
        <v>55432</v>
      </c>
      <c r="B5" s="11" t="s">
        <v>100</v>
      </c>
      <c r="C5" s="28" t="s">
        <v>188</v>
      </c>
      <c r="D5" s="20" t="s">
        <v>187</v>
      </c>
      <c r="E5" s="20" t="s">
        <v>187</v>
      </c>
      <c r="F5" s="20" t="s">
        <v>187</v>
      </c>
      <c r="G5" s="20" t="s">
        <v>187</v>
      </c>
      <c r="H5" s="20" t="s">
        <v>187</v>
      </c>
      <c r="I5" s="20" t="s">
        <v>187</v>
      </c>
      <c r="J5" s="20" t="s">
        <v>187</v>
      </c>
      <c r="K5" s="20" t="s">
        <v>187</v>
      </c>
      <c r="L5" s="20" t="s">
        <v>187</v>
      </c>
      <c r="M5" s="20" t="s">
        <v>187</v>
      </c>
      <c r="N5" s="20">
        <v>15000</v>
      </c>
      <c r="O5" s="20">
        <v>25000</v>
      </c>
      <c r="P5" s="20">
        <v>19000</v>
      </c>
      <c r="Q5" s="20" t="s">
        <v>187</v>
      </c>
    </row>
    <row r="6" spans="1:36" x14ac:dyDescent="0.25">
      <c r="A6" s="7"/>
      <c r="B6" s="11"/>
      <c r="C6" s="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1:Q1"/>
  </mergeCells>
  <dataValidations count="2">
    <dataValidation type="custom" allowBlank="1" showInputMessage="1" showErrorMessage="1" error="Введите данные в указанном формате_x000a_867-21/0203_x000a_или _x000a_5423-21/0504" sqref="C4:C6">
      <formula1>ISNUMBER(MATCH("*-*/*",C4,0))</formula1>
    </dataValidation>
    <dataValidation type="whole" allowBlank="1" showInputMessage="1" showErrorMessage="1" error="Введите номер экзамена в указанном формате: _x000a_1234_x000a_90876" sqref="A4:A6 K4 F4:G4 D4">
      <formula1>1000</formula1>
      <formula2>100000</formula2>
    </dataValidation>
  </dataValidations>
  <pageMargins left="0.23622047244094491" right="0.23622047244094491" top="0.74803149606299213" bottom="0.74803149606299213" header="0.31496062992125984" footer="0.31496062992125984"/>
  <pageSetup paperSize="9" scale="70" pageOrder="overThenDown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валидация!$K$1:$K$2</xm:f>
          </x14:formula1>
          <xm:sqref>B6</xm:sqref>
        </x14:dataValidation>
        <x14:dataValidation type="list" allowBlank="1" showInputMessage="1" showErrorMessage="1">
          <x14:formula1>
            <xm:f>'C:\Users\sirin\Desktop\формы 16122021\[Пример заполнения 2021 — копия.xlsx]валидация'!#REF!</xm:f>
          </x14:formula1>
          <xm:sqref>B4:B5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85" zoomScaleNormal="85" workbookViewId="0">
      <selection activeCell="E19" sqref="E19"/>
    </sheetView>
  </sheetViews>
  <sheetFormatPr defaultColWidth="16.85546875" defaultRowHeight="15" x14ac:dyDescent="0.25"/>
  <cols>
    <col min="1" max="1" width="16.85546875" style="10"/>
    <col min="2" max="2" width="20.85546875" style="10" customWidth="1"/>
    <col min="3" max="3" width="25.28515625" style="10" customWidth="1"/>
    <col min="4" max="7" width="20.85546875" style="10" customWidth="1"/>
    <col min="8" max="8" width="23.85546875" style="10" customWidth="1"/>
    <col min="9" max="16384" width="16.85546875" style="1"/>
  </cols>
  <sheetData>
    <row r="1" spans="1:8" ht="60" customHeight="1" x14ac:dyDescent="0.25">
      <c r="A1" s="41" t="s">
        <v>166</v>
      </c>
      <c r="B1" s="42"/>
      <c r="C1" s="42"/>
      <c r="D1" s="42"/>
      <c r="E1" s="42"/>
      <c r="F1" s="42"/>
      <c r="G1" s="42"/>
      <c r="H1" s="46"/>
    </row>
    <row r="2" spans="1:8" ht="114" x14ac:dyDescent="0.25">
      <c r="A2" s="33" t="s">
        <v>87</v>
      </c>
      <c r="B2" s="33" t="s">
        <v>139</v>
      </c>
      <c r="C2" s="6" t="s">
        <v>193</v>
      </c>
      <c r="D2" s="33" t="s">
        <v>112</v>
      </c>
      <c r="E2" s="33" t="s">
        <v>111</v>
      </c>
      <c r="F2" s="33" t="s">
        <v>110</v>
      </c>
      <c r="G2" s="33" t="s">
        <v>109</v>
      </c>
      <c r="H2" s="33" t="s">
        <v>108</v>
      </c>
    </row>
    <row r="3" spans="1:8" x14ac:dyDescent="0.2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</row>
    <row r="4" spans="1:8" x14ac:dyDescent="0.25">
      <c r="A4" s="24">
        <v>12345</v>
      </c>
      <c r="B4" s="25" t="s">
        <v>189</v>
      </c>
      <c r="C4" s="25" t="s">
        <v>100</v>
      </c>
      <c r="D4" s="25" t="s">
        <v>99</v>
      </c>
      <c r="E4" s="25" t="s">
        <v>99</v>
      </c>
      <c r="F4" s="25" t="s">
        <v>100</v>
      </c>
      <c r="G4" s="25" t="s">
        <v>100</v>
      </c>
      <c r="H4" s="25" t="s">
        <v>99</v>
      </c>
    </row>
    <row r="5" spans="1:8" x14ac:dyDescent="0.25">
      <c r="A5" s="24">
        <v>98765</v>
      </c>
      <c r="B5" s="25" t="s">
        <v>190</v>
      </c>
      <c r="C5" s="25" t="s">
        <v>99</v>
      </c>
      <c r="D5" s="25" t="s">
        <v>100</v>
      </c>
      <c r="E5" s="25" t="s">
        <v>100</v>
      </c>
      <c r="F5" s="25" t="s">
        <v>99</v>
      </c>
      <c r="G5" s="25" t="s">
        <v>99</v>
      </c>
      <c r="H5" s="25" t="s">
        <v>100</v>
      </c>
    </row>
    <row r="6" spans="1:8" x14ac:dyDescent="0.25">
      <c r="A6" s="7"/>
      <c r="B6" s="7"/>
      <c r="C6" s="7"/>
      <c r="D6" s="7"/>
      <c r="E6" s="7"/>
      <c r="F6" s="7"/>
      <c r="G6" s="7"/>
      <c r="H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dataValidations count="1">
    <dataValidation type="whole" allowBlank="1" showInputMessage="1" showErrorMessage="1" error="Укажите номер экзамена согласно формату: _x000a_2315 или 59328" sqref="A4:A6">
      <formula1>1000</formula1>
      <formula2>100000</formula2>
    </dataValidation>
  </dataValidations>
  <pageMargins left="0.23622047244094491" right="0.23622047244094491" top="0.74803149606299213" bottom="0.74803149606299213" header="0.31496062992125984" footer="0.31496062992125984"/>
  <pageSetup paperSize="9" scale="68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берете из выпадающего списка">
          <x14:formula1>
            <xm:f>валидация!$K$1:$K$2</xm:f>
          </x14:formula1>
          <xm:sqref>C6:H6</xm:sqref>
        </x14:dataValidation>
        <x14:dataValidation type="list" allowBlank="1" showInputMessage="1" showErrorMessage="1" error="Выберете из выпадающего списка">
          <x14:formula1>
            <xm:f>'[Пример заполнения.xlsx]валидация'!#REF!</xm:f>
          </x14:formula1>
          <xm:sqref>C4:H5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zoomScaleNormal="100" workbookViewId="0">
      <selection activeCell="A8" sqref="A8:XFD1048576"/>
    </sheetView>
  </sheetViews>
  <sheetFormatPr defaultRowHeight="15" x14ac:dyDescent="0.25"/>
  <cols>
    <col min="1" max="1" width="13.7109375" style="10" customWidth="1"/>
    <col min="2" max="2" width="15.85546875" style="10" customWidth="1"/>
    <col min="3" max="3" width="21.28515625" style="10" customWidth="1"/>
    <col min="4" max="4" width="15.85546875" style="10" customWidth="1"/>
    <col min="5" max="8" width="13.7109375" style="10" customWidth="1"/>
    <col min="9" max="9" width="19.5703125" style="10" customWidth="1"/>
    <col min="10" max="10" width="13.42578125" customWidth="1"/>
  </cols>
  <sheetData>
    <row r="1" spans="1:9" ht="75" customHeight="1" x14ac:dyDescent="0.25">
      <c r="A1" s="41" t="s">
        <v>167</v>
      </c>
      <c r="B1" s="42"/>
      <c r="C1" s="42"/>
      <c r="D1" s="42"/>
      <c r="E1" s="42"/>
      <c r="F1" s="42"/>
      <c r="G1" s="42"/>
      <c r="H1" s="42"/>
      <c r="I1" s="46"/>
    </row>
    <row r="2" spans="1:9" ht="99.75" x14ac:dyDescent="0.25">
      <c r="A2" s="33" t="s">
        <v>87</v>
      </c>
      <c r="B2" s="33" t="s">
        <v>114</v>
      </c>
      <c r="C2" s="33" t="s">
        <v>115</v>
      </c>
      <c r="D2" s="33" t="s">
        <v>116</v>
      </c>
      <c r="E2" s="33" t="s">
        <v>117</v>
      </c>
      <c r="F2" s="33" t="s">
        <v>118</v>
      </c>
      <c r="G2" s="33" t="s">
        <v>119</v>
      </c>
      <c r="H2" s="33" t="s">
        <v>120</v>
      </c>
      <c r="I2" s="33" t="s">
        <v>113</v>
      </c>
    </row>
    <row r="3" spans="1:9" x14ac:dyDescent="0.2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</row>
    <row r="4" spans="1:9" ht="75" x14ac:dyDescent="0.25">
      <c r="A4" s="24">
        <v>12345</v>
      </c>
      <c r="B4" s="30" t="s">
        <v>99</v>
      </c>
      <c r="C4" s="30" t="s">
        <v>99</v>
      </c>
      <c r="D4" s="30" t="s">
        <v>100</v>
      </c>
      <c r="E4" s="30" t="s">
        <v>100</v>
      </c>
      <c r="F4" s="30" t="s">
        <v>99</v>
      </c>
      <c r="G4" s="30" t="s">
        <v>100</v>
      </c>
      <c r="H4" s="30" t="s">
        <v>99</v>
      </c>
      <c r="I4" s="31" t="s">
        <v>191</v>
      </c>
    </row>
    <row r="5" spans="1:9" ht="90" x14ac:dyDescent="0.25">
      <c r="A5" s="24">
        <v>98765</v>
      </c>
      <c r="B5" s="30" t="s">
        <v>100</v>
      </c>
      <c r="C5" s="30" t="s">
        <v>100</v>
      </c>
      <c r="D5" s="30" t="s">
        <v>99</v>
      </c>
      <c r="E5" s="30" t="s">
        <v>99</v>
      </c>
      <c r="F5" s="30" t="s">
        <v>100</v>
      </c>
      <c r="G5" s="30" t="s">
        <v>99</v>
      </c>
      <c r="H5" s="30" t="s">
        <v>99</v>
      </c>
      <c r="I5" s="25" t="s">
        <v>192</v>
      </c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dataValidations count="1">
    <dataValidation type="whole" allowBlank="1" showInputMessage="1" showErrorMessage="1" error="Укажите номер экзамена в формате: _x000a_2345 или 43567" sqref="A4:A7">
      <formula1>1000</formula1>
      <formula2>100000</formula2>
    </dataValidation>
  </dataValidations>
  <hyperlinks>
    <hyperlink ref="I4" r:id="rId1" display="www.cppe.ru"/>
  </hyperlinks>
  <pageMargins left="0.70866141732283472" right="0.70866141732283472" top="0.74803149606299213" bottom="0.74803149606299213" header="0.31496062992125984" footer="0.31496062992125984"/>
  <pageSetup paperSize="9" pageOrder="overThenDown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берете из выпадающего списка">
          <x14:formula1>
            <xm:f>валидация!$K$1:$K$2</xm:f>
          </x14:formula1>
          <xm:sqref>B6:H7</xm:sqref>
        </x14:dataValidation>
        <x14:dataValidation type="list" allowBlank="1" showInputMessage="1" showErrorMessage="1" error="Выберете из выпадающего списка">
          <x14:formula1>
            <xm:f>'[Пример заполнения.xlsx]валидация'!#REF!</xm:f>
          </x14:formula1>
          <xm:sqref>B4:H5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14" sqref="E14"/>
    </sheetView>
  </sheetViews>
  <sheetFormatPr defaultRowHeight="15" x14ac:dyDescent="0.25"/>
  <cols>
    <col min="1" max="1" width="6.140625" style="4" bestFit="1" customWidth="1"/>
    <col min="2" max="2" width="21" style="4" customWidth="1"/>
    <col min="3" max="3" width="16.42578125" style="4" customWidth="1"/>
    <col min="4" max="4" width="17.7109375" style="4" customWidth="1"/>
    <col min="5" max="5" width="21.7109375" style="4" customWidth="1"/>
    <col min="6" max="6" width="21.42578125" style="4" customWidth="1"/>
    <col min="7" max="7" width="15.5703125" style="4" customWidth="1"/>
    <col min="8" max="8" width="21.5703125" style="4" customWidth="1"/>
    <col min="9" max="9" width="24.42578125" style="4" customWidth="1"/>
    <col min="10" max="10" width="18.28515625" style="5" customWidth="1"/>
    <col min="11" max="11" width="39.5703125" customWidth="1"/>
  </cols>
  <sheetData>
    <row r="1" spans="1:11" ht="15.75" customHeight="1" x14ac:dyDescent="0.25">
      <c r="A1" s="48" t="s">
        <v>149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7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A3" s="52" t="s">
        <v>140</v>
      </c>
      <c r="B3" s="47" t="s">
        <v>141</v>
      </c>
      <c r="C3" s="47" t="s">
        <v>142</v>
      </c>
      <c r="D3" s="47" t="s">
        <v>143</v>
      </c>
      <c r="E3" s="47" t="s">
        <v>144</v>
      </c>
      <c r="F3" s="47" t="s">
        <v>194</v>
      </c>
      <c r="G3" s="47"/>
      <c r="H3" s="47"/>
      <c r="I3" s="47" t="s">
        <v>148</v>
      </c>
      <c r="J3" s="47" t="s">
        <v>168</v>
      </c>
      <c r="K3" s="47" t="s">
        <v>195</v>
      </c>
    </row>
    <row r="4" spans="1:11" ht="57" x14ac:dyDescent="0.25">
      <c r="A4" s="52"/>
      <c r="B4" s="47"/>
      <c r="C4" s="47"/>
      <c r="D4" s="47"/>
      <c r="E4" s="47"/>
      <c r="F4" s="13" t="s">
        <v>145</v>
      </c>
      <c r="G4" s="13" t="s">
        <v>146</v>
      </c>
      <c r="H4" s="13" t="s">
        <v>147</v>
      </c>
      <c r="I4" s="47"/>
      <c r="J4" s="47"/>
      <c r="K4" s="47"/>
    </row>
    <row r="5" spans="1:11" x14ac:dyDescent="0.25">
      <c r="A5" s="35"/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</row>
    <row r="6" spans="1:11" x14ac:dyDescent="0.25">
      <c r="A6" s="32">
        <v>1</v>
      </c>
      <c r="B6" s="24">
        <v>12345</v>
      </c>
      <c r="C6" s="32">
        <v>100</v>
      </c>
      <c r="D6" s="32">
        <v>67</v>
      </c>
      <c r="E6" s="32">
        <v>58</v>
      </c>
      <c r="F6" s="32">
        <v>18</v>
      </c>
      <c r="G6" s="32">
        <v>7</v>
      </c>
      <c r="H6" s="32">
        <v>1</v>
      </c>
      <c r="I6" s="32">
        <v>26</v>
      </c>
      <c r="J6" s="4">
        <v>7</v>
      </c>
      <c r="K6" s="4"/>
    </row>
    <row r="7" spans="1:11" x14ac:dyDescent="0.25">
      <c r="J7" s="4"/>
      <c r="K7" s="4"/>
    </row>
  </sheetData>
  <mergeCells count="10">
    <mergeCell ref="K3:K4"/>
    <mergeCell ref="A1:K2"/>
    <mergeCell ref="A3:A4"/>
    <mergeCell ref="F3:H3"/>
    <mergeCell ref="I3:I4"/>
    <mergeCell ref="J3:J4"/>
    <mergeCell ref="B3:B4"/>
    <mergeCell ref="C3:C4"/>
    <mergeCell ref="D3:D4"/>
    <mergeCell ref="E3:E4"/>
  </mergeCells>
  <dataValidations count="1">
    <dataValidation type="whole" allowBlank="1" showInputMessage="1" showErrorMessage="1" error="Укажите номер экзамена в формате: _x000a_2345 или 43567" sqref="B6">
      <formula1>1000</formula1>
      <formula2>100000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4" zoomScale="93" zoomScaleNormal="93" workbookViewId="0">
      <selection activeCell="S217" sqref="S217"/>
    </sheetView>
  </sheetViews>
  <sheetFormatPr defaultRowHeight="15" x14ac:dyDescent="0.25"/>
  <cols>
    <col min="1" max="1" width="9.140625" customWidth="1"/>
    <col min="10" max="10" width="9.1406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валидация</vt:lpstr>
      <vt:lpstr>форма1</vt:lpstr>
      <vt:lpstr>форма2</vt:lpstr>
      <vt:lpstr>форма3</vt:lpstr>
      <vt:lpstr>форма4</vt:lpstr>
      <vt:lpstr>форма5</vt:lpstr>
      <vt:lpstr>форма6</vt:lpstr>
      <vt:lpstr>форма7</vt:lpstr>
      <vt:lpstr>Инструкция</vt:lpstr>
      <vt:lpstr>форма1!Область_печати</vt:lpstr>
      <vt:lpstr>форма3!Область_печати</vt:lpstr>
      <vt:lpstr>форма5!Область_печати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Avilenko</dc:creator>
  <cp:lastModifiedBy>Сергей Сирин</cp:lastModifiedBy>
  <cp:lastPrinted>2021-06-29T15:25:44Z</cp:lastPrinted>
  <dcterms:created xsi:type="dcterms:W3CDTF">2021-06-29T07:30:25Z</dcterms:created>
  <dcterms:modified xsi:type="dcterms:W3CDTF">2021-12-17T15:20:55Z</dcterms:modified>
</cp:coreProperties>
</file>